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ek\Dysk Google\!Uczelnia\!2024_2025 lato\"/>
    </mc:Choice>
  </mc:AlternateContent>
  <xr:revisionPtr revIDLastSave="0" documentId="8_{C8F7F3DF-22FC-4C8B-AE69-BCA4B097BF66}" xr6:coauthVersionLast="47" xr6:coauthVersionMax="47" xr10:uidLastSave="{00000000-0000-0000-0000-000000000000}"/>
  <bookViews>
    <workbookView xWindow="-120" yWindow="-120" windowWidth="29040" windowHeight="15840" xr2:uid="{EE6AC00B-624F-4242-90A2-565C782D7CB6}"/>
  </bookViews>
  <sheets>
    <sheet name="S12-01" sheetId="1" r:id="rId1"/>
  </sheets>
  <definedNames>
    <definedName name="_xlnm.Print_Area" localSheetId="0">'S12-01'!$A$1:$B$41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35" i="1" l="1"/>
  <c r="E33" i="1"/>
  <c r="E36" i="1"/>
</calcChain>
</file>

<file path=xl/sharedStrings.xml><?xml version="1.0" encoding="utf-8"?>
<sst xmlns="http://schemas.openxmlformats.org/spreadsheetml/2006/main" count="35" uniqueCount="34">
  <si>
    <t>S12-01</t>
  </si>
  <si>
    <t>Aktywność</t>
  </si>
  <si>
    <t>Kolokwium 1</t>
  </si>
  <si>
    <t>Lp.</t>
  </si>
  <si>
    <t>Nr albumu</t>
  </si>
  <si>
    <t>301564</t>
  </si>
  <si>
    <t>300201</t>
  </si>
  <si>
    <t>298607</t>
  </si>
  <si>
    <t>298592</t>
  </si>
  <si>
    <t>298599</t>
  </si>
  <si>
    <t>298595</t>
  </si>
  <si>
    <t>283925</t>
  </si>
  <si>
    <t>298602</t>
  </si>
  <si>
    <t>298576</t>
  </si>
  <si>
    <t>298561</t>
  </si>
  <si>
    <t>298586</t>
  </si>
  <si>
    <t>294041</t>
  </si>
  <si>
    <t>298581</t>
  </si>
  <si>
    <t>298532</t>
  </si>
  <si>
    <t>298568</t>
  </si>
  <si>
    <t>294251</t>
  </si>
  <si>
    <t>279985</t>
  </si>
  <si>
    <t>298606</t>
  </si>
  <si>
    <t>292088</t>
  </si>
  <si>
    <t>298589</t>
  </si>
  <si>
    <t>298640</t>
  </si>
  <si>
    <t>298583</t>
  </si>
  <si>
    <t>298585</t>
  </si>
  <si>
    <t>298591</t>
  </si>
  <si>
    <t>298542</t>
  </si>
  <si>
    <t>292080</t>
  </si>
  <si>
    <t>300907</t>
  </si>
  <si>
    <t>&gt;50%</t>
  </si>
  <si>
    <t>&lt;=50%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</si>
</sst>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0"/>
      <name val="Albany;Arial;Luxi Sans;Helvetic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7" fillId="0" borderId="0"/>
  </cellStyleXfs>
  <cellXfs count="21">
    <xf numFmtId="0" fontId="0" fillId="0" borderId="0" xfId="0"/>
    <xf numFmtId="0" fontId="3" fillId="0" borderId="0" xfId="2" applyFont="1" applyAlignment="1">
      <alignment horizontal="center"/>
    </xf>
    <xf numFmtId="0" fontId="4" fillId="2" borderId="0" xfId="2" applyFont="1" applyFill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textRotation="90" wrapText="1"/>
    </xf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 wrapText="1"/>
    </xf>
    <xf numFmtId="0" fontId="3" fillId="0" borderId="0" xfId="2" applyFont="1"/>
    <xf numFmtId="0" fontId="5" fillId="0" borderId="4" xfId="2" applyFont="1" applyBorder="1" applyAlignment="1">
      <alignment horizontal="center" vertical="center" wrapText="1"/>
    </xf>
    <xf numFmtId="0" fontId="5" fillId="3" borderId="6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14" fontId="6" fillId="3" borderId="5" xfId="2" applyNumberFormat="1" applyFont="1" applyFill="1" applyBorder="1" applyAlignment="1">
      <alignment horizontal="center" vertical="center" wrapText="1"/>
    </xf>
    <xf numFmtId="0" fontId="3" fillId="0" borderId="8" xfId="3" applyFont="1" applyBorder="1" applyAlignment="1">
      <alignment horizontal="center" vertical="center"/>
    </xf>
    <xf numFmtId="0" fontId="3" fillId="3" borderId="10" xfId="2" applyFont="1" applyFill="1" applyBorder="1" applyAlignment="1">
      <alignment horizontal="center" vertical="center"/>
    </xf>
    <xf numFmtId="0" fontId="3" fillId="3" borderId="11" xfId="1" applyNumberFormat="1" applyFont="1" applyFill="1" applyBorder="1" applyAlignment="1">
      <alignment horizontal="center" vertical="center"/>
    </xf>
    <xf numFmtId="164" fontId="3" fillId="3" borderId="9" xfId="1" applyNumberFormat="1" applyFont="1" applyFill="1" applyBorder="1" applyAlignment="1">
      <alignment horizontal="center" vertical="center"/>
    </xf>
    <xf numFmtId="164" fontId="3" fillId="0" borderId="0" xfId="2" applyNumberFormat="1" applyFont="1" applyAlignment="1">
      <alignment horizontal="center" vertical="center"/>
    </xf>
    <xf numFmtId="0" fontId="3" fillId="0" borderId="0" xfId="2" applyFont="1" applyAlignment="1">
      <alignment horizontal="center" vertical="center" textRotation="180"/>
    </xf>
    <xf numFmtId="0" fontId="3" fillId="4" borderId="12" xfId="2" applyFont="1" applyFill="1" applyBorder="1" applyAlignment="1">
      <alignment horizontal="center" vertical="center"/>
    </xf>
    <xf numFmtId="0" fontId="3" fillId="4" borderId="13" xfId="2" applyFont="1" applyFill="1" applyBorder="1" applyAlignment="1">
      <alignment horizontal="center" vertical="center"/>
    </xf>
    <xf numFmtId="0" fontId="3" fillId="5" borderId="14" xfId="2" applyFont="1" applyFill="1" applyBorder="1" applyAlignment="1">
      <alignment horizontal="center" vertical="center"/>
    </xf>
    <xf numFmtId="0" fontId="3" fillId="5" borderId="15" xfId="2" applyFont="1" applyFill="1" applyBorder="1" applyAlignment="1">
      <alignment horizontal="center" vertical="center"/>
    </xf>
  </cellXfs>
  <cellStyles count="4">
    <cellStyle name="Normalny" xfId="0" builtinId="0"/>
    <cellStyle name="Normalny 2" xfId="3" xr:uid="{3E09819F-B6F7-4A25-B05E-55D1F6D3CBA5}"/>
    <cellStyle name="Normalny 3" xfId="2" xr:uid="{6F8FD8D2-2BC2-4938-A73B-8914FEDD932D}"/>
    <cellStyle name="Procentowy" xfId="1" builtinId="5"/>
  </cellStyles>
  <dxfs count="27"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strike val="0"/>
        <color theme="5" tint="-0.499984740745262"/>
      </font>
      <fill>
        <patternFill>
          <bgColor theme="5" tint="0.39994506668294322"/>
        </patternFill>
      </fill>
    </dxf>
    <dxf>
      <font>
        <strike val="0"/>
        <color theme="7" tint="-0.24994659260841701"/>
      </font>
      <fill>
        <patternFill>
          <bgColor theme="7" tint="0.79998168889431442"/>
        </patternFill>
      </fill>
    </dxf>
    <dxf>
      <font>
        <strike val="0"/>
        <color theme="4" tint="-0.24994659260841701"/>
      </font>
      <fill>
        <patternFill>
          <bgColor theme="4" tint="0.79998168889431442"/>
        </patternFill>
      </fill>
    </dxf>
    <dxf>
      <font>
        <strike val="0"/>
        <color theme="8" tint="-0.24994659260841701"/>
      </font>
      <fill>
        <patternFill>
          <bgColor theme="8" tint="0.59996337778862885"/>
        </patternFill>
      </fill>
    </dxf>
    <dxf>
      <font>
        <strike val="0"/>
        <color theme="9" tint="-0.24994659260841701"/>
      </font>
      <fill>
        <patternFill>
          <bgColor theme="9" tint="0.59996337778862885"/>
        </patternFill>
      </fill>
    </dxf>
    <dxf>
      <font>
        <strike val="0"/>
        <color theme="7" tint="-0.499984740745262"/>
      </font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theme="9" tint="-0.24994659260841701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762AE8-75FB-4A17-BE7A-AF334D86448F}">
  <sheetPr>
    <tabColor rgb="FFCCCCFF"/>
    <pageSetUpPr fitToPage="1"/>
  </sheetPr>
  <dimension ref="A1:U41"/>
  <sheetViews>
    <sheetView tabSelected="1" zoomScale="115" zoomScaleNormal="115" workbookViewId="0">
      <pane xSplit="2" ySplit="2" topLeftCell="C3" activePane="bottomRight" state="frozen"/>
      <selection activeCell="V3" sqref="V3"/>
      <selection pane="topRight" activeCell="V3" sqref="V3"/>
      <selection pane="bottomLeft" activeCell="V3" sqref="V3"/>
      <selection pane="bottomRight" activeCell="D1" sqref="D1"/>
    </sheetView>
  </sheetViews>
  <sheetFormatPr defaultColWidth="11.5703125" defaultRowHeight="12.75"/>
  <cols>
    <col min="1" max="1" width="3.7109375" style="1" customWidth="1"/>
    <col min="2" max="2" width="10.7109375" style="6" customWidth="1"/>
    <col min="3" max="3" width="5.7109375" style="6" customWidth="1"/>
    <col min="4" max="5" width="12.7109375" style="6" customWidth="1"/>
    <col min="6" max="16384" width="11.5703125" style="6"/>
  </cols>
  <sheetData>
    <row r="1" spans="1:5" ht="65.099999999999994" customHeight="1" thickBot="1">
      <c r="B1" s="2" t="s">
        <v>0</v>
      </c>
      <c r="C1" s="3" t="s">
        <v>1</v>
      </c>
      <c r="D1" s="4" t="s">
        <v>2</v>
      </c>
      <c r="E1" s="5" t="s">
        <v>2</v>
      </c>
    </row>
    <row r="2" spans="1:5" ht="30" customHeight="1" thickBot="1">
      <c r="A2" s="7" t="s">
        <v>3</v>
      </c>
      <c r="B2" s="7" t="s">
        <v>4</v>
      </c>
      <c r="C2" s="8"/>
      <c r="D2" s="9">
        <v>21</v>
      </c>
      <c r="E2" s="10">
        <v>45784</v>
      </c>
    </row>
    <row r="3" spans="1:5" ht="19.899999999999999" customHeight="1">
      <c r="A3" s="11">
        <v>1</v>
      </c>
      <c r="B3" s="11" t="s">
        <v>5</v>
      </c>
      <c r="C3" s="12"/>
      <c r="D3" s="13">
        <v>6</v>
      </c>
      <c r="E3" s="14">
        <f>IF(ISBLANK(D3),"",D3/D$2)</f>
        <v>0.2857142857142857</v>
      </c>
    </row>
    <row r="4" spans="1:5" ht="19.899999999999999" customHeight="1">
      <c r="A4" s="11">
        <v>2</v>
      </c>
      <c r="B4" s="11" t="s">
        <v>6</v>
      </c>
      <c r="C4" s="12"/>
      <c r="D4" s="13">
        <v>16</v>
      </c>
      <c r="E4" s="14">
        <f t="shared" ref="E4:E32" si="0">IF(ISBLANK(D4),"",D4/D$2)</f>
        <v>0.76190476190476186</v>
      </c>
    </row>
    <row r="5" spans="1:5" ht="19.899999999999999" customHeight="1">
      <c r="A5" s="11">
        <v>3</v>
      </c>
      <c r="B5" s="11" t="s">
        <v>7</v>
      </c>
      <c r="C5" s="12"/>
      <c r="D5" s="13">
        <v>19</v>
      </c>
      <c r="E5" s="14">
        <f t="shared" si="0"/>
        <v>0.90476190476190477</v>
      </c>
    </row>
    <row r="6" spans="1:5" ht="19.899999999999999" customHeight="1">
      <c r="A6" s="11">
        <v>4</v>
      </c>
      <c r="B6" s="11" t="s">
        <v>8</v>
      </c>
      <c r="C6" s="12"/>
      <c r="D6" s="13"/>
      <c r="E6" s="14" t="str">
        <f t="shared" si="0"/>
        <v/>
      </c>
    </row>
    <row r="7" spans="1:5" ht="19.899999999999999" customHeight="1">
      <c r="A7" s="11">
        <v>5</v>
      </c>
      <c r="B7" s="11" t="s">
        <v>9</v>
      </c>
      <c r="C7" s="12"/>
      <c r="D7" s="13">
        <v>18</v>
      </c>
      <c r="E7" s="14">
        <f t="shared" si="0"/>
        <v>0.8571428571428571</v>
      </c>
    </row>
    <row r="8" spans="1:5" ht="19.899999999999999" customHeight="1">
      <c r="A8" s="11">
        <v>6</v>
      </c>
      <c r="B8" s="11" t="s">
        <v>10</v>
      </c>
      <c r="C8" s="12"/>
      <c r="D8" s="13">
        <v>16</v>
      </c>
      <c r="E8" s="14">
        <f t="shared" si="0"/>
        <v>0.76190476190476186</v>
      </c>
    </row>
    <row r="9" spans="1:5" ht="19.899999999999999" customHeight="1">
      <c r="A9" s="11">
        <v>7</v>
      </c>
      <c r="B9" s="11" t="s">
        <v>11</v>
      </c>
      <c r="C9" s="12"/>
      <c r="D9" s="13">
        <v>10</v>
      </c>
      <c r="E9" s="14">
        <f t="shared" si="0"/>
        <v>0.47619047619047616</v>
      </c>
    </row>
    <row r="10" spans="1:5" ht="19.899999999999999" customHeight="1">
      <c r="A10" s="11">
        <v>8</v>
      </c>
      <c r="B10" s="11" t="s">
        <v>12</v>
      </c>
      <c r="C10" s="12"/>
      <c r="D10" s="13">
        <v>10</v>
      </c>
      <c r="E10" s="14">
        <f t="shared" si="0"/>
        <v>0.47619047619047616</v>
      </c>
    </row>
    <row r="11" spans="1:5" ht="19.899999999999999" customHeight="1">
      <c r="A11" s="11">
        <v>9</v>
      </c>
      <c r="B11" s="11" t="s">
        <v>13</v>
      </c>
      <c r="C11" s="12"/>
      <c r="D11" s="13">
        <v>12</v>
      </c>
      <c r="E11" s="14">
        <f t="shared" si="0"/>
        <v>0.5714285714285714</v>
      </c>
    </row>
    <row r="12" spans="1:5" ht="19.899999999999999" customHeight="1">
      <c r="A12" s="11">
        <v>10</v>
      </c>
      <c r="B12" s="11" t="s">
        <v>14</v>
      </c>
      <c r="C12" s="12"/>
      <c r="D12" s="13">
        <v>11</v>
      </c>
      <c r="E12" s="14">
        <f t="shared" si="0"/>
        <v>0.52380952380952384</v>
      </c>
    </row>
    <row r="13" spans="1:5" ht="19.899999999999999" customHeight="1">
      <c r="A13" s="11">
        <v>11</v>
      </c>
      <c r="B13" s="11" t="s">
        <v>15</v>
      </c>
      <c r="C13" s="12"/>
      <c r="D13" s="13">
        <v>12</v>
      </c>
      <c r="E13" s="14">
        <f t="shared" si="0"/>
        <v>0.5714285714285714</v>
      </c>
    </row>
    <row r="14" spans="1:5" ht="19.899999999999999" customHeight="1">
      <c r="A14" s="11">
        <v>12</v>
      </c>
      <c r="B14" s="11" t="s">
        <v>16</v>
      </c>
      <c r="C14" s="12"/>
      <c r="D14" s="13">
        <v>7</v>
      </c>
      <c r="E14" s="14">
        <f t="shared" si="0"/>
        <v>0.33333333333333331</v>
      </c>
    </row>
    <row r="15" spans="1:5" ht="19.899999999999999" customHeight="1">
      <c r="A15" s="11">
        <v>13</v>
      </c>
      <c r="B15" s="11" t="s">
        <v>17</v>
      </c>
      <c r="C15" s="12"/>
      <c r="D15" s="13">
        <v>12</v>
      </c>
      <c r="E15" s="14">
        <f t="shared" si="0"/>
        <v>0.5714285714285714</v>
      </c>
    </row>
    <row r="16" spans="1:5" ht="19.899999999999999" customHeight="1">
      <c r="A16" s="11">
        <v>14</v>
      </c>
      <c r="B16" s="11" t="s">
        <v>18</v>
      </c>
      <c r="C16" s="12"/>
      <c r="D16" s="13">
        <v>12</v>
      </c>
      <c r="E16" s="14">
        <f t="shared" si="0"/>
        <v>0.5714285714285714</v>
      </c>
    </row>
    <row r="17" spans="1:5" ht="19.899999999999999" customHeight="1">
      <c r="A17" s="11">
        <v>15</v>
      </c>
      <c r="B17" s="11" t="s">
        <v>19</v>
      </c>
      <c r="C17" s="12"/>
      <c r="D17" s="13"/>
      <c r="E17" s="14" t="str">
        <f t="shared" si="0"/>
        <v/>
      </c>
    </row>
    <row r="18" spans="1:5" ht="19.899999999999999" customHeight="1">
      <c r="A18" s="11">
        <v>16</v>
      </c>
      <c r="B18" s="11" t="s">
        <v>20</v>
      </c>
      <c r="C18" s="12"/>
      <c r="D18" s="13">
        <v>10</v>
      </c>
      <c r="E18" s="14">
        <f t="shared" si="0"/>
        <v>0.47619047619047616</v>
      </c>
    </row>
    <row r="19" spans="1:5" ht="19.899999999999999" customHeight="1">
      <c r="A19" s="11">
        <v>17</v>
      </c>
      <c r="B19" s="11" t="s">
        <v>21</v>
      </c>
      <c r="C19" s="12"/>
      <c r="D19" s="13">
        <v>11</v>
      </c>
      <c r="E19" s="14">
        <f t="shared" si="0"/>
        <v>0.52380952380952384</v>
      </c>
    </row>
    <row r="20" spans="1:5" ht="19.899999999999999" customHeight="1">
      <c r="A20" s="11">
        <v>18</v>
      </c>
      <c r="B20" s="11" t="s">
        <v>22</v>
      </c>
      <c r="C20" s="12"/>
      <c r="D20" s="13">
        <v>15</v>
      </c>
      <c r="E20" s="14">
        <f t="shared" si="0"/>
        <v>0.7142857142857143</v>
      </c>
    </row>
    <row r="21" spans="1:5" ht="19.899999999999999" customHeight="1">
      <c r="A21" s="11">
        <v>19</v>
      </c>
      <c r="B21" s="11" t="s">
        <v>23</v>
      </c>
      <c r="C21" s="12"/>
      <c r="D21" s="13">
        <v>14</v>
      </c>
      <c r="E21" s="14">
        <f t="shared" si="0"/>
        <v>0.66666666666666663</v>
      </c>
    </row>
    <row r="22" spans="1:5" ht="19.899999999999999" customHeight="1">
      <c r="A22" s="11">
        <v>20</v>
      </c>
      <c r="B22" s="11" t="s">
        <v>24</v>
      </c>
      <c r="C22" s="12"/>
      <c r="D22" s="13"/>
      <c r="E22" s="14" t="str">
        <f t="shared" si="0"/>
        <v/>
      </c>
    </row>
    <row r="23" spans="1:5" ht="19.899999999999999" customHeight="1">
      <c r="A23" s="11">
        <v>21</v>
      </c>
      <c r="B23" s="11" t="s">
        <v>25</v>
      </c>
      <c r="C23" s="12"/>
      <c r="D23" s="13">
        <v>17</v>
      </c>
      <c r="E23" s="14">
        <f t="shared" si="0"/>
        <v>0.80952380952380953</v>
      </c>
    </row>
    <row r="24" spans="1:5" ht="19.899999999999999" customHeight="1">
      <c r="A24" s="11">
        <v>22</v>
      </c>
      <c r="B24" s="11" t="s">
        <v>26</v>
      </c>
      <c r="C24" s="12"/>
      <c r="D24" s="13">
        <v>19</v>
      </c>
      <c r="E24" s="14">
        <f t="shared" si="0"/>
        <v>0.90476190476190477</v>
      </c>
    </row>
    <row r="25" spans="1:5" ht="19.899999999999999" customHeight="1">
      <c r="A25" s="11">
        <v>23</v>
      </c>
      <c r="B25" s="11" t="s">
        <v>27</v>
      </c>
      <c r="C25" s="12"/>
      <c r="D25" s="13">
        <v>10</v>
      </c>
      <c r="E25" s="14">
        <f t="shared" si="0"/>
        <v>0.47619047619047616</v>
      </c>
    </row>
    <row r="26" spans="1:5" ht="19.899999999999999" customHeight="1">
      <c r="A26" s="11">
        <v>24</v>
      </c>
      <c r="B26" s="11" t="s">
        <v>28</v>
      </c>
      <c r="C26" s="12"/>
      <c r="D26" s="13">
        <v>12</v>
      </c>
      <c r="E26" s="14">
        <f t="shared" si="0"/>
        <v>0.5714285714285714</v>
      </c>
    </row>
    <row r="27" spans="1:5" ht="19.899999999999999" customHeight="1">
      <c r="A27" s="11">
        <v>25</v>
      </c>
      <c r="B27" s="11" t="s">
        <v>29</v>
      </c>
      <c r="C27" s="12"/>
      <c r="D27" s="13">
        <v>5</v>
      </c>
      <c r="E27" s="14">
        <f t="shared" si="0"/>
        <v>0.23809523809523808</v>
      </c>
    </row>
    <row r="28" spans="1:5" ht="19.899999999999999" customHeight="1">
      <c r="A28" s="11">
        <v>26</v>
      </c>
      <c r="B28" s="11" t="s">
        <v>30</v>
      </c>
      <c r="C28" s="12"/>
      <c r="D28" s="13"/>
      <c r="E28" s="14" t="str">
        <f t="shared" si="0"/>
        <v/>
      </c>
    </row>
    <row r="29" spans="1:5" ht="19.899999999999999" customHeight="1">
      <c r="A29" s="11">
        <v>27</v>
      </c>
      <c r="B29" s="11" t="s">
        <v>31</v>
      </c>
      <c r="C29" s="12"/>
      <c r="D29" s="13">
        <v>9</v>
      </c>
      <c r="E29" s="14">
        <f t="shared" si="0"/>
        <v>0.42857142857142855</v>
      </c>
    </row>
    <row r="30" spans="1:5" ht="19.899999999999999" customHeight="1">
      <c r="A30" s="11">
        <v>28</v>
      </c>
      <c r="B30" s="11">
        <v>298288</v>
      </c>
      <c r="C30" s="12"/>
      <c r="D30" s="13"/>
      <c r="E30" s="14" t="str">
        <f t="shared" si="0"/>
        <v/>
      </c>
    </row>
    <row r="31" spans="1:5" ht="19.899999999999999" customHeight="1">
      <c r="A31" s="11">
        <v>29</v>
      </c>
      <c r="B31" s="11">
        <v>298674</v>
      </c>
      <c r="C31" s="12"/>
      <c r="D31" s="13">
        <v>4</v>
      </c>
      <c r="E31" s="14">
        <f t="shared" si="0"/>
        <v>0.19047619047619047</v>
      </c>
    </row>
    <row r="32" spans="1:5" ht="19.899999999999999" customHeight="1">
      <c r="A32" s="11">
        <v>30</v>
      </c>
      <c r="B32" s="11">
        <v>278475</v>
      </c>
      <c r="C32" s="12"/>
      <c r="D32" s="13"/>
      <c r="E32" s="14" t="str">
        <f t="shared" si="0"/>
        <v/>
      </c>
    </row>
    <row r="33" spans="4:5" ht="25.15" customHeight="1">
      <c r="E33" s="15">
        <f>IFERROR(AVERAGE(E$3:E32),"")</f>
        <v>0.56944444444444431</v>
      </c>
    </row>
    <row r="34" spans="4:5" s="16" customFormat="1" ht="20.100000000000001" customHeight="1" thickBot="1"/>
    <row r="35" spans="4:5" ht="19.899999999999999" customHeight="1">
      <c r="D35" s="17" t="s">
        <v>32</v>
      </c>
      <c r="E35" s="18">
        <f>COUNTIF(E$3:E32,"&gt;50%")</f>
        <v>15</v>
      </c>
    </row>
    <row r="36" spans="4:5" ht="19.899999999999999" customHeight="1" thickBot="1">
      <c r="D36" s="19" t="s">
        <v>33</v>
      </c>
      <c r="E36" s="20">
        <f>COUNTIF(E$3:E32,"&lt;=50%")</f>
        <v>9</v>
      </c>
    </row>
    <row r="37" spans="4:5" ht="19.899999999999999" customHeight="1"/>
    <row r="38" spans="4:5" ht="19.899999999999999" customHeight="1"/>
    <row r="39" spans="4:5" ht="19.899999999999999" customHeight="1"/>
    <row r="40" spans="4:5" ht="19.899999999999999" customHeight="1"/>
    <row r="41" spans="4:5" ht="19.899999999999999" customHeight="1"/>
  </sheetData>
  <conditionalFormatting sqref="C3:C32">
    <cfRule type="cellIs" dxfId="26" priority="32" operator="lessThan">
      <formula>0</formula>
    </cfRule>
    <cfRule type="cellIs" dxfId="25" priority="33" operator="greaterThan">
      <formula>0</formula>
    </cfRule>
  </conditionalFormatting>
  <conditionalFormatting sqref="E3:E32">
    <cfRule type="dataBar" priority="30">
      <dataBar>
        <cfvo type="num" val="0"/>
        <cfvo type="num" val="1"/>
        <color theme="9" tint="0.39997558519241921"/>
      </dataBar>
      <extLst>
        <ext xmlns:x14="http://schemas.microsoft.com/office/spreadsheetml/2009/9/main" uri="{B025F937-C7B1-47D3-B67F-A62EFF666E3E}">
          <x14:id>{16D971F5-3610-40EB-9DFF-C6A7CB205A4C}</x14:id>
        </ext>
      </extLst>
    </cfRule>
  </conditionalFormatting>
  <pageMargins left="0.23622047244094491" right="0.23622047244094491" top="0.74803149606299213" bottom="0.74803149606299213" header="0.31496062992125984" footer="0.31496062992125984"/>
  <pageSetup paperSize="9" scale="8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6D971F5-3610-40EB-9DFF-C6A7CB205A4C}">
            <x14:dataBar minLength="0" maxLength="100" border="1">
              <x14:cfvo type="num">
                <xm:f>0</xm:f>
              </x14:cfvo>
              <x14:cfvo type="num">
                <xm:f>1</xm:f>
              </x14:cfvo>
              <x14:borderColor theme="9" tint="-0.249977111117893"/>
              <x14:negativeFillColor rgb="FFFF0000"/>
              <x14:axisColor rgb="FF000000"/>
            </x14:dataBar>
          </x14:cfRule>
          <xm:sqref>E3:E32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S12-01</vt:lpstr>
      <vt:lpstr>'S12-01'!Obszar_wydruku</vt:lpstr>
    </vt:vector>
  </TitlesOfParts>
  <Company>WZR UG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Jastrzębski</dc:creator>
  <cp:lastModifiedBy>Tomasz Jastrzębski</cp:lastModifiedBy>
  <dcterms:created xsi:type="dcterms:W3CDTF">2025-05-20T11:35:27Z</dcterms:created>
  <dcterms:modified xsi:type="dcterms:W3CDTF">2025-05-20T11:36:21Z</dcterms:modified>
</cp:coreProperties>
</file>